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Контракты" sheetId="1" r:id="rId1"/>
  </sheets>
  <calcPr calcId="125725"/>
</workbook>
</file>

<file path=xl/calcChain.xml><?xml version="1.0" encoding="utf-8"?>
<calcChain xmlns="http://schemas.openxmlformats.org/spreadsheetml/2006/main">
  <c r="Q23" i="1"/>
  <c r="P23"/>
  <c r="L23"/>
  <c r="K23"/>
  <c r="C23"/>
</calcChain>
</file>

<file path=xl/sharedStrings.xml><?xml version="1.0" encoding="utf-8"?>
<sst xmlns="http://schemas.openxmlformats.org/spreadsheetml/2006/main" count="211" uniqueCount="135">
  <si>
    <t/>
  </si>
  <si>
    <t>Номер</t>
  </si>
  <si>
    <t>Дата</t>
  </si>
  <si>
    <t>Сумма</t>
  </si>
  <si>
    <t>Предмет контракта</t>
  </si>
  <si>
    <t>Заказчик</t>
  </si>
  <si>
    <t>Наименование контрагента</t>
  </si>
  <si>
    <t>Способ определения поставщика (подрядчика, исполнителя)</t>
  </si>
  <si>
    <t>Дата заключения</t>
  </si>
  <si>
    <t>Реестровый номер</t>
  </si>
  <si>
    <t>Дата окончания исполнения</t>
  </si>
  <si>
    <t>Оплачено</t>
  </si>
  <si>
    <t>Поставлено</t>
  </si>
  <si>
    <t>Условие поставки</t>
  </si>
  <si>
    <t>Условие оплаты</t>
  </si>
  <si>
    <t>Основание заключения контракта с единственным поставщиком</t>
  </si>
  <si>
    <t>Сумма текущего года</t>
  </si>
  <si>
    <t>Сумма будущих периодов</t>
  </si>
  <si>
    <t>Отопление здания администрации</t>
  </si>
  <si>
    <t>Администрация муниципального образования  Громовское сельское поселение</t>
  </si>
  <si>
    <t>Закупка у единственного поставщика (исполнителя, подрядчика)</t>
  </si>
  <si>
    <t>Закупка оказания услуг по водоснабжению, водоотведению, теплоснабжению, обращению с твердыми коммунальными отходами, газоснабжению (за исключением услуг по реализации сжиженного газа),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(тарифам), по хранению и ввозу (вывозу) наркотических средств и психотропных веществ</t>
  </si>
  <si>
    <t>Акционерное общество " Петербургская сбытовая компания"</t>
  </si>
  <si>
    <t>Закупка по договору энергоснабжения или договору купли-продажи электрической энергии с гарантирующим поставщиком электрической энергии</t>
  </si>
  <si>
    <t>Электронный аукцион</t>
  </si>
  <si>
    <t>в течение 30 календарных дней с момента подписания Контракта</t>
  </si>
  <si>
    <t>В течение 30 рабочих дней с даты подписания контракта сторонами</t>
  </si>
  <si>
    <t>ОБЩЕСТВО С ОГРАНИЧЕННОЙ ОТВЕТСТВЕННОСТЬЮ "ПРОФЭЛЕКТРОСТРОЙ"</t>
  </si>
  <si>
    <t>47140000140413</t>
  </si>
  <si>
    <t>ОБЩЕСТВО С ОГРАНИЧЕННОЙ ОТВЕТСТВЕННОСТЬЮ "ПАРИТЕТЪ"</t>
  </si>
  <si>
    <t>Расчеты по контракту производятся безналичным путем на указанный в контракте расчетный счет Подрядчика  после подписания обеими сторонами акта  выполненных работ в срок не более 15 рабочих дней со дня подписания документов о приемке работ.</t>
  </si>
  <si>
    <t>ежемесячно до 18 числа месяца следующего за расчетным на основании счетов</t>
  </si>
  <si>
    <t>25.01.2019</t>
  </si>
  <si>
    <t>Электроэнергия:  здание администрации
Электроэнергия:  уличное освещение</t>
  </si>
  <si>
    <t>3471203940719000001</t>
  </si>
  <si>
    <t>31.01.2020</t>
  </si>
  <si>
    <t>постоянно до 31.12.2019</t>
  </si>
  <si>
    <t>03/19</t>
  </si>
  <si>
    <t>04.02.2019</t>
  </si>
  <si>
    <t>3471203940719000002</t>
  </si>
  <si>
    <t>31.12.2019</t>
  </si>
  <si>
    <t>Ежедневно в период отопительного сезона до 31.12.2019г.</t>
  </si>
  <si>
    <t>до 10 числа месяца, следующего за расчетным месяцем, на основании счетов</t>
  </si>
  <si>
    <t>02/2019</t>
  </si>
  <si>
    <t>27.05.2019</t>
  </si>
  <si>
    <t>Строительство "Распределительный газопровод пос. ст. Громово"</t>
  </si>
  <si>
    <t>АКЦИОНЕРНОЕ ОБЩЕСТВО "ГАЗПРОМ ГАЗОРАСПРЕДЕЛЕНИЕ ЛЕНИНГРАДСКАЯ ОБЛАСТЬ"</t>
  </si>
  <si>
    <t>3471203940719000003</t>
  </si>
  <si>
    <t>30.09.2020</t>
  </si>
  <si>
    <t>С даты заключения муниципального контракта по 31.05.2020г.</t>
  </si>
  <si>
    <t>В течение 30 дней с момента подписания Сторонами актов выполненных работ (КС-2) и справки КС-3</t>
  </si>
  <si>
    <t>03/2019</t>
  </si>
  <si>
    <t>29.05.2019</t>
  </si>
  <si>
    <t>Покупка нежилого здания</t>
  </si>
  <si>
    <t>ОБЩЕСТВО С ОГРАНИЧЕННОЙ ОТВЕТСТВЕННОСТЬЮ "ПСА"</t>
  </si>
  <si>
    <t>3471203940719000004</t>
  </si>
  <si>
    <t>в течение 5 банковских дней со дня подписания акта приема-передачи, счета, счета-фактуры</t>
  </si>
  <si>
    <t>Закупка вследствие признания несостоявшимся электронного аукциона в соответствии с частями 1 - 3.1 статьи 71 Федерального закона</t>
  </si>
  <si>
    <t>04/2019</t>
  </si>
  <si>
    <t>25.06.2019</t>
  </si>
  <si>
    <t>Приобретение детского игрового оборудования к дому № 5А в п. Громово</t>
  </si>
  <si>
    <t>ОБЩЕСТВО С ОГРАНИЧЕННОЙ ОТВЕТСТВЕННОСТЬЮ "ДЕТСКИЙ ДВОРИК"</t>
  </si>
  <si>
    <t>3471203940719000005</t>
  </si>
  <si>
    <t>27.08.2019</t>
  </si>
  <si>
    <t>В течении 30 календарных дней с момента заключения контракта</t>
  </si>
  <si>
    <t>05/2019</t>
  </si>
  <si>
    <t>15.07.2019</t>
  </si>
  <si>
    <t>Осуществление строительного контроля за строительством распределительного газопровода в пос. ст. Громово</t>
  </si>
  <si>
    <t>ОБЩЕСТВО С ОГРАНИЧЕННОЙ ОТВЕТСТВЕННОСТЬЮ "СТРОИТЕЛЬНАЯ КОМПАНИЯ "ШПРЕНГЕЛЬ"</t>
  </si>
  <si>
    <t>3471203940719000006</t>
  </si>
  <si>
    <t>06/2019</t>
  </si>
  <si>
    <t>29.07.2019</t>
  </si>
  <si>
    <t>Обустройство уличного освещения в п. Красноармейское;</t>
  </si>
  <si>
    <t>3471203940719000008</t>
  </si>
  <si>
    <t>18.09.2019</t>
  </si>
  <si>
    <t>в течение 15 рабочих дней с момента подписания акта выполненных работ КС -2 и справки о стоимости выполненных работ КС-3 на основании счета</t>
  </si>
  <si>
    <t>07/2019</t>
  </si>
  <si>
    <t>Ремонт уличного освещения в п. ст. Громово, п. Приладожское</t>
  </si>
  <si>
    <t>3471203940719000007</t>
  </si>
  <si>
    <t>в течении 15 рабочих дней после подписания акта о приемке выполненных работ</t>
  </si>
  <si>
    <t>680ЮО-07/03-19</t>
  </si>
  <si>
    <t>31.07.2019</t>
  </si>
  <si>
    <t>Услуги по обращению с ТКО</t>
  </si>
  <si>
    <t>АКЦИОНЕРНОЕ ОБЩЕСТВО "УПРАВЛЯЮЩАЯ КОМПАНИЯ ПО ОБРАЩЕНИЮ С ОТХОДАМИ В ЛЕНИНГРАДСКОЙ ОБЛАСТИ"</t>
  </si>
  <si>
    <t>3471203940719000009</t>
  </si>
  <si>
    <t>ежедневно, с 01 января 2019 года до 31 декабря 2019 года.</t>
  </si>
  <si>
    <t>Ежемесячно на основании счета и актов сдачи-приемки оказанных услуг</t>
  </si>
  <si>
    <t>08/2019</t>
  </si>
  <si>
    <t>05.08.2019</t>
  </si>
  <si>
    <t>Установка детского игрового  оборудования и малых архитектурных форм п. ст. Громово ул. Строителей у д.8 , п. Яблоновка</t>
  </si>
  <si>
    <t>3471203940719000010</t>
  </si>
  <si>
    <t>24.09.2019</t>
  </si>
  <si>
    <t>В течение 30 дней с момента подписания Контракта</t>
  </si>
  <si>
    <t>09/2019</t>
  </si>
  <si>
    <t>15.08.2019</t>
  </si>
  <si>
    <t>Ремонт (асфальтобетонное покрытие) поселковой дороги в п. Громово по ул. Сиреневая; Ремонт внутри поселковых грунтовых дорог в пос. Громово, ул. Озерная</t>
  </si>
  <si>
    <t>ОБЩЕСТВО С ОГРАНИЧЕННОЙ ОТВЕТСТВЕННОСТЬЮ "ДОРОЖНО-СТРОИТЕЛЬНАЯ КОМПАНИЯ "ЗОДЧИЙ"</t>
  </si>
  <si>
    <t>3471203940719000013</t>
  </si>
  <si>
    <t>04.10.2019</t>
  </si>
  <si>
    <t>в течение 30 дней с момента подписания контракта.</t>
  </si>
  <si>
    <t>10/2019</t>
  </si>
  <si>
    <t>Ремонт дороги от д.3 до д.6 и д.5 по ул. Строителей п. ст. Громово Приозерского района Ленинградской области</t>
  </si>
  <si>
    <t>3471203940719000014</t>
  </si>
  <si>
    <t>В течение 30 календарных дней с момента подписания контракта</t>
  </si>
  <si>
    <t>11/2019</t>
  </si>
  <si>
    <t>19.08.2019</t>
  </si>
  <si>
    <t>Приобретение и установка детской горки в п. Громово</t>
  </si>
  <si>
    <t>ОБЩЕСТВО С ОГРАНИЧЕННОЙ ОТВЕТСТВЕННОСТЬЮ "ТОМИК"</t>
  </si>
  <si>
    <t>3471203940719000011</t>
  </si>
  <si>
    <t>11.11.2019</t>
  </si>
  <si>
    <t>В течение 60 календарных дней</t>
  </si>
  <si>
    <t>В течение 15 рабочих дней со дня подписания акта о приемке выполненных работ</t>
  </si>
  <si>
    <t>12/2019</t>
  </si>
  <si>
    <t>13.09.2019</t>
  </si>
  <si>
    <t>Приобретение жилого помещения (квартиры) для переселения граждан из аварийного жилого фонда</t>
  </si>
  <si>
    <t>Козовая Галина Александровна</t>
  </si>
  <si>
    <t>3471203940719000012</t>
  </si>
  <si>
    <t>28.10.2019</t>
  </si>
  <si>
    <t>В течение 15 календарных дней с момента подписания Контракта</t>
  </si>
  <si>
    <t>в течение 30 календарных дней с момента подписания акта</t>
  </si>
  <si>
    <t>14/2019</t>
  </si>
  <si>
    <t>22.11.2019</t>
  </si>
  <si>
    <t>Выполнение работ по паспортизации и оценке технического состояния автомобильных дорог общего пользования местного значения на территории МО Громовское сельское поселение</t>
  </si>
  <si>
    <t>ОБЩЕСТВО С ОГРАНИЧЕННОЙ ОТВЕТСТВЕННОСТЬЮ "ЦЕНТР ДОРОЖНОГО ПРОЕКТИРОВАНИЯ"</t>
  </si>
  <si>
    <t>3471203940719000015</t>
  </si>
  <si>
    <t>22.04.2020</t>
  </si>
  <si>
    <t>В течение 100 дней с момента подписания контракта.</t>
  </si>
  <si>
    <t>В течение 15 рабочих дней со дня подписания Заказчиком и Подрядчиком Акта выполненных работ</t>
  </si>
  <si>
    <t>16/2019</t>
  </si>
  <si>
    <t>16.12.2019</t>
  </si>
  <si>
    <t>ОБЩЕСТВО С ОГРАНИЧЕННОЙ ОТВЕТСТВЕННОСТЬЮ "ВИКИНГСТРОЙИНВЕСТ"</t>
  </si>
  <si>
    <t>3471203940719000016</t>
  </si>
  <si>
    <t>в течение 30 календарных дней с момента регистрации права собственности</t>
  </si>
  <si>
    <t xml:space="preserve">Итого: </t>
  </si>
  <si>
    <t>Реестр муниципальных контрактов за 2019 год</t>
  </si>
</sst>
</file>

<file path=xl/styles.xml><?xml version="1.0" encoding="utf-8"?>
<styleSheet xmlns="http://schemas.openxmlformats.org/spreadsheetml/2006/main">
  <numFmts count="2">
    <numFmt numFmtId="172" formatCode="m/d/yyyy"/>
    <numFmt numFmtId="173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8"/>
      <name val="MS Sans Serif"/>
    </font>
    <font>
      <sz val="8"/>
      <name val="MS Sans Serif"/>
    </font>
    <font>
      <b/>
      <sz val="8"/>
      <name val="MS Sans Serif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73" fontId="4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7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workbookViewId="0">
      <selection activeCell="F3" sqref="F3"/>
    </sheetView>
  </sheetViews>
  <sheetFormatPr defaultRowHeight="12.75" customHeight="1"/>
  <cols>
    <col min="1" max="1" width="16.28515625" customWidth="1"/>
    <col min="2" max="3" width="12.7109375" customWidth="1"/>
    <col min="4" max="5" width="25.7109375" customWidth="1"/>
    <col min="6" max="6" width="27" customWidth="1"/>
    <col min="7" max="7" width="25.7109375" customWidth="1"/>
    <col min="8" max="8" width="12.7109375" customWidth="1"/>
    <col min="9" max="9" width="25.7109375" customWidth="1"/>
    <col min="10" max="12" width="12.7109375" customWidth="1"/>
    <col min="13" max="15" width="25.7109375" customWidth="1"/>
    <col min="16" max="17" width="12.7109375" customWidth="1"/>
  </cols>
  <sheetData>
    <row r="1" spans="1:17" ht="21.4" customHeight="1">
      <c r="A1" s="16" t="s">
        <v>134</v>
      </c>
      <c r="B1" s="16"/>
      <c r="C1" s="16"/>
      <c r="D1" s="16"/>
      <c r="E1" s="16"/>
      <c r="F1" s="2"/>
      <c r="G1" s="3"/>
    </row>
    <row r="2" spans="1:17" ht="12.75" customHeight="1">
      <c r="A2" s="16"/>
      <c r="B2" s="16"/>
      <c r="C2" s="16"/>
      <c r="D2" s="16"/>
      <c r="E2" s="16"/>
      <c r="F2" s="1"/>
      <c r="G2" s="1"/>
    </row>
    <row r="3" spans="1:17" ht="16.899999999999999" customHeight="1">
      <c r="A3" s="16"/>
      <c r="B3" s="16"/>
      <c r="C3" s="16"/>
      <c r="D3" s="16"/>
      <c r="E3" s="16"/>
      <c r="F3" s="1"/>
      <c r="G3" s="1"/>
    </row>
    <row r="4" spans="1:17">
      <c r="A4" s="16"/>
      <c r="B4" s="16"/>
      <c r="C4" s="16"/>
      <c r="D4" s="16"/>
      <c r="E4" s="16"/>
      <c r="F4" s="1"/>
      <c r="G4" s="1"/>
    </row>
    <row r="5" spans="1:17">
      <c r="A5" s="17"/>
      <c r="B5" s="17"/>
      <c r="C5" s="17"/>
      <c r="D5" s="17"/>
      <c r="E5" s="17"/>
    </row>
    <row r="6" spans="1:17" ht="38.65" customHeigh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4" t="s">
        <v>17</v>
      </c>
    </row>
    <row r="7" spans="1:17" ht="67.349999999999994" customHeight="1">
      <c r="A7" s="4" t="s">
        <v>28</v>
      </c>
      <c r="B7" s="5" t="s">
        <v>32</v>
      </c>
      <c r="C7" s="6">
        <v>595000</v>
      </c>
      <c r="D7" s="7" t="s">
        <v>33</v>
      </c>
      <c r="E7" s="7" t="s">
        <v>19</v>
      </c>
      <c r="F7" s="7" t="s">
        <v>22</v>
      </c>
      <c r="G7" s="7" t="s">
        <v>20</v>
      </c>
      <c r="H7" s="5" t="s">
        <v>32</v>
      </c>
      <c r="I7" s="7" t="s">
        <v>34</v>
      </c>
      <c r="J7" s="5" t="s">
        <v>35</v>
      </c>
      <c r="K7" s="6">
        <v>595000</v>
      </c>
      <c r="L7" s="6">
        <v>595000</v>
      </c>
      <c r="M7" s="7" t="s">
        <v>36</v>
      </c>
      <c r="N7" s="7" t="s">
        <v>31</v>
      </c>
      <c r="O7" s="7" t="s">
        <v>23</v>
      </c>
      <c r="P7" s="6">
        <v>595000</v>
      </c>
      <c r="Q7" s="6">
        <v>0</v>
      </c>
    </row>
    <row r="8" spans="1:17" ht="190.35" customHeight="1">
      <c r="A8" s="4" t="s">
        <v>37</v>
      </c>
      <c r="B8" s="5" t="s">
        <v>38</v>
      </c>
      <c r="C8" s="6">
        <v>104251.46</v>
      </c>
      <c r="D8" s="7" t="s">
        <v>18</v>
      </c>
      <c r="E8" s="7" t="s">
        <v>19</v>
      </c>
      <c r="F8" s="7" t="s">
        <v>29</v>
      </c>
      <c r="G8" s="7" t="s">
        <v>20</v>
      </c>
      <c r="H8" s="5" t="s">
        <v>38</v>
      </c>
      <c r="I8" s="7" t="s">
        <v>39</v>
      </c>
      <c r="J8" s="5" t="s">
        <v>40</v>
      </c>
      <c r="K8" s="6">
        <v>104251.46</v>
      </c>
      <c r="L8" s="6">
        <v>104251.46</v>
      </c>
      <c r="M8" s="7" t="s">
        <v>41</v>
      </c>
      <c r="N8" s="7" t="s">
        <v>42</v>
      </c>
      <c r="O8" s="8" t="s">
        <v>21</v>
      </c>
      <c r="P8" s="6">
        <v>104251.46</v>
      </c>
      <c r="Q8" s="6">
        <v>0</v>
      </c>
    </row>
    <row r="9" spans="1:17" ht="46.9" customHeight="1">
      <c r="A9" s="4" t="s">
        <v>43</v>
      </c>
      <c r="B9" s="5" t="s">
        <v>44</v>
      </c>
      <c r="C9" s="6">
        <v>7386201.9000000004</v>
      </c>
      <c r="D9" s="7" t="s">
        <v>45</v>
      </c>
      <c r="E9" s="7" t="s">
        <v>19</v>
      </c>
      <c r="F9" s="7" t="s">
        <v>46</v>
      </c>
      <c r="G9" s="7" t="s">
        <v>24</v>
      </c>
      <c r="H9" s="5" t="s">
        <v>44</v>
      </c>
      <c r="I9" s="7" t="s">
        <v>47</v>
      </c>
      <c r="J9" s="5" t="s">
        <v>48</v>
      </c>
      <c r="K9" s="6">
        <v>5170770.07</v>
      </c>
      <c r="L9" s="6">
        <v>5170770.07</v>
      </c>
      <c r="M9" s="7" t="s">
        <v>49</v>
      </c>
      <c r="N9" s="7" t="s">
        <v>50</v>
      </c>
      <c r="O9" s="7" t="s">
        <v>0</v>
      </c>
      <c r="P9" s="6">
        <v>5170770.07</v>
      </c>
      <c r="Q9" s="6">
        <v>2215431.83</v>
      </c>
    </row>
    <row r="10" spans="1:17" ht="57.2" customHeight="1">
      <c r="A10" s="4" t="s">
        <v>51</v>
      </c>
      <c r="B10" s="5" t="s">
        <v>52</v>
      </c>
      <c r="C10" s="6">
        <v>4023600</v>
      </c>
      <c r="D10" s="7" t="s">
        <v>53</v>
      </c>
      <c r="E10" s="7" t="s">
        <v>19</v>
      </c>
      <c r="F10" s="7" t="s">
        <v>54</v>
      </c>
      <c r="G10" s="7" t="s">
        <v>20</v>
      </c>
      <c r="H10" s="5" t="s">
        <v>52</v>
      </c>
      <c r="I10" s="7" t="s">
        <v>55</v>
      </c>
      <c r="J10" s="5" t="s">
        <v>40</v>
      </c>
      <c r="K10" s="6">
        <v>4023600</v>
      </c>
      <c r="L10" s="6">
        <v>4023600</v>
      </c>
      <c r="M10" s="7" t="s">
        <v>0</v>
      </c>
      <c r="N10" s="7" t="s">
        <v>56</v>
      </c>
      <c r="O10" s="7" t="s">
        <v>57</v>
      </c>
      <c r="P10" s="6">
        <v>4023600</v>
      </c>
      <c r="Q10" s="6">
        <v>0</v>
      </c>
    </row>
    <row r="11" spans="1:17" ht="108.4" customHeight="1">
      <c r="A11" s="4" t="s">
        <v>58</v>
      </c>
      <c r="B11" s="5" t="s">
        <v>59</v>
      </c>
      <c r="C11" s="6">
        <v>484281</v>
      </c>
      <c r="D11" s="7" t="s">
        <v>60</v>
      </c>
      <c r="E11" s="7" t="s">
        <v>19</v>
      </c>
      <c r="F11" s="7" t="s">
        <v>61</v>
      </c>
      <c r="G11" s="7" t="s">
        <v>20</v>
      </c>
      <c r="H11" s="5" t="s">
        <v>59</v>
      </c>
      <c r="I11" s="7" t="s">
        <v>62</v>
      </c>
      <c r="J11" s="5" t="s">
        <v>63</v>
      </c>
      <c r="K11" s="6">
        <v>484281</v>
      </c>
      <c r="L11" s="6">
        <v>484281</v>
      </c>
      <c r="M11" s="7" t="s">
        <v>64</v>
      </c>
      <c r="N11" s="7" t="s">
        <v>30</v>
      </c>
      <c r="O11" s="7" t="s">
        <v>57</v>
      </c>
      <c r="P11" s="6">
        <v>484281</v>
      </c>
      <c r="Q11" s="6">
        <v>0</v>
      </c>
    </row>
    <row r="12" spans="1:17" ht="46.9" customHeight="1">
      <c r="A12" s="4" t="s">
        <v>65</v>
      </c>
      <c r="B12" s="5" t="s">
        <v>66</v>
      </c>
      <c r="C12" s="6">
        <v>195326.46</v>
      </c>
      <c r="D12" s="7" t="s">
        <v>67</v>
      </c>
      <c r="E12" s="7" t="s">
        <v>19</v>
      </c>
      <c r="F12" s="7" t="s">
        <v>68</v>
      </c>
      <c r="G12" s="7" t="s">
        <v>24</v>
      </c>
      <c r="H12" s="5" t="s">
        <v>66</v>
      </c>
      <c r="I12" s="7" t="s">
        <v>69</v>
      </c>
      <c r="J12" s="5" t="s">
        <v>48</v>
      </c>
      <c r="K12" s="6">
        <v>136739.85999999999</v>
      </c>
      <c r="L12" s="6">
        <v>136739.85999999999</v>
      </c>
      <c r="M12" s="7" t="s">
        <v>49</v>
      </c>
      <c r="N12" s="7" t="s">
        <v>50</v>
      </c>
      <c r="O12" s="7" t="s">
        <v>0</v>
      </c>
      <c r="P12" s="6">
        <v>136739.85999999999</v>
      </c>
      <c r="Q12" s="6">
        <v>58586.6</v>
      </c>
    </row>
    <row r="13" spans="1:17" ht="67.349999999999994" customHeight="1">
      <c r="A13" s="4" t="s">
        <v>70</v>
      </c>
      <c r="B13" s="5" t="s">
        <v>71</v>
      </c>
      <c r="C13" s="6">
        <v>459387.97</v>
      </c>
      <c r="D13" s="7" t="s">
        <v>72</v>
      </c>
      <c r="E13" s="7" t="s">
        <v>19</v>
      </c>
      <c r="F13" s="7" t="s">
        <v>27</v>
      </c>
      <c r="G13" s="7" t="s">
        <v>24</v>
      </c>
      <c r="H13" s="5" t="s">
        <v>71</v>
      </c>
      <c r="I13" s="7" t="s">
        <v>73</v>
      </c>
      <c r="J13" s="5" t="s">
        <v>74</v>
      </c>
      <c r="K13" s="6">
        <v>459387.97</v>
      </c>
      <c r="L13" s="6">
        <v>459387.97</v>
      </c>
      <c r="M13" s="7" t="s">
        <v>25</v>
      </c>
      <c r="N13" s="7" t="s">
        <v>75</v>
      </c>
      <c r="O13" s="7" t="s">
        <v>0</v>
      </c>
      <c r="P13" s="6">
        <v>459387.97</v>
      </c>
      <c r="Q13" s="6">
        <v>0</v>
      </c>
    </row>
    <row r="14" spans="1:17" ht="36.75" customHeight="1">
      <c r="A14" s="4" t="s">
        <v>76</v>
      </c>
      <c r="B14" s="5" t="s">
        <v>71</v>
      </c>
      <c r="C14" s="6">
        <v>426996.3</v>
      </c>
      <c r="D14" s="7" t="s">
        <v>77</v>
      </c>
      <c r="E14" s="7" t="s">
        <v>19</v>
      </c>
      <c r="F14" s="7" t="s">
        <v>27</v>
      </c>
      <c r="G14" s="7" t="s">
        <v>24</v>
      </c>
      <c r="H14" s="5" t="s">
        <v>71</v>
      </c>
      <c r="I14" s="7" t="s">
        <v>78</v>
      </c>
      <c r="J14" s="5" t="s">
        <v>74</v>
      </c>
      <c r="K14" s="6">
        <v>426996.3</v>
      </c>
      <c r="L14" s="6">
        <v>426996.3</v>
      </c>
      <c r="M14" s="7" t="s">
        <v>26</v>
      </c>
      <c r="N14" s="7" t="s">
        <v>79</v>
      </c>
      <c r="O14" s="7" t="s">
        <v>0</v>
      </c>
      <c r="P14" s="6">
        <v>426996.3</v>
      </c>
      <c r="Q14" s="6">
        <v>0</v>
      </c>
    </row>
    <row r="15" spans="1:17" ht="190.35" customHeight="1">
      <c r="A15" s="4" t="s">
        <v>80</v>
      </c>
      <c r="B15" s="5" t="s">
        <v>81</v>
      </c>
      <c r="C15" s="6">
        <v>7085.48</v>
      </c>
      <c r="D15" s="7" t="s">
        <v>82</v>
      </c>
      <c r="E15" s="7" t="s">
        <v>19</v>
      </c>
      <c r="F15" s="7" t="s">
        <v>83</v>
      </c>
      <c r="G15" s="7" t="s">
        <v>20</v>
      </c>
      <c r="H15" s="5" t="s">
        <v>81</v>
      </c>
      <c r="I15" s="7" t="s">
        <v>84</v>
      </c>
      <c r="J15" s="5" t="s">
        <v>40</v>
      </c>
      <c r="K15" s="6">
        <v>0</v>
      </c>
      <c r="L15" s="6">
        <v>0</v>
      </c>
      <c r="M15" s="7" t="s">
        <v>85</v>
      </c>
      <c r="N15" s="7" t="s">
        <v>86</v>
      </c>
      <c r="O15" s="8" t="s">
        <v>21</v>
      </c>
      <c r="P15" s="6">
        <v>0</v>
      </c>
      <c r="Q15" s="6">
        <v>7085.48</v>
      </c>
    </row>
    <row r="16" spans="1:17" ht="108.4" customHeight="1">
      <c r="A16" s="4" t="s">
        <v>87</v>
      </c>
      <c r="B16" s="5" t="s">
        <v>88</v>
      </c>
      <c r="C16" s="6">
        <v>599261</v>
      </c>
      <c r="D16" s="7" t="s">
        <v>89</v>
      </c>
      <c r="E16" s="7" t="s">
        <v>19</v>
      </c>
      <c r="F16" s="7" t="s">
        <v>61</v>
      </c>
      <c r="G16" s="7" t="s">
        <v>20</v>
      </c>
      <c r="H16" s="5" t="s">
        <v>88</v>
      </c>
      <c r="I16" s="7" t="s">
        <v>90</v>
      </c>
      <c r="J16" s="5" t="s">
        <v>91</v>
      </c>
      <c r="K16" s="6">
        <v>599261</v>
      </c>
      <c r="L16" s="6">
        <v>599261</v>
      </c>
      <c r="M16" s="7" t="s">
        <v>92</v>
      </c>
      <c r="N16" s="7" t="s">
        <v>30</v>
      </c>
      <c r="O16" s="7" t="s">
        <v>57</v>
      </c>
      <c r="P16" s="6">
        <v>599261</v>
      </c>
      <c r="Q16" s="6">
        <v>0</v>
      </c>
    </row>
    <row r="17" spans="1:17" ht="108.4" customHeight="1">
      <c r="A17" s="4" t="s">
        <v>93</v>
      </c>
      <c r="B17" s="5" t="s">
        <v>94</v>
      </c>
      <c r="C17" s="6">
        <v>2696952</v>
      </c>
      <c r="D17" s="7" t="s">
        <v>95</v>
      </c>
      <c r="E17" s="7" t="s">
        <v>19</v>
      </c>
      <c r="F17" s="7" t="s">
        <v>96</v>
      </c>
      <c r="G17" s="7" t="s">
        <v>20</v>
      </c>
      <c r="H17" s="5" t="s">
        <v>94</v>
      </c>
      <c r="I17" s="7" t="s">
        <v>97</v>
      </c>
      <c r="J17" s="5" t="s">
        <v>98</v>
      </c>
      <c r="K17" s="6">
        <v>2696952</v>
      </c>
      <c r="L17" s="6">
        <v>2696952</v>
      </c>
      <c r="M17" s="7" t="s">
        <v>99</v>
      </c>
      <c r="N17" s="7" t="s">
        <v>30</v>
      </c>
      <c r="O17" s="7" t="s">
        <v>57</v>
      </c>
      <c r="P17" s="6">
        <v>2696952</v>
      </c>
      <c r="Q17" s="6">
        <v>0</v>
      </c>
    </row>
    <row r="18" spans="1:17" ht="108.4" customHeight="1">
      <c r="A18" s="4" t="s">
        <v>100</v>
      </c>
      <c r="B18" s="5" t="s">
        <v>94</v>
      </c>
      <c r="C18" s="6">
        <v>995076</v>
      </c>
      <c r="D18" s="7" t="s">
        <v>101</v>
      </c>
      <c r="E18" s="7" t="s">
        <v>19</v>
      </c>
      <c r="F18" s="7" t="s">
        <v>96</v>
      </c>
      <c r="G18" s="7" t="s">
        <v>20</v>
      </c>
      <c r="H18" s="5" t="s">
        <v>94</v>
      </c>
      <c r="I18" s="7" t="s">
        <v>102</v>
      </c>
      <c r="J18" s="5" t="s">
        <v>98</v>
      </c>
      <c r="K18" s="6">
        <v>995076</v>
      </c>
      <c r="L18" s="6">
        <v>995076</v>
      </c>
      <c r="M18" s="7" t="s">
        <v>103</v>
      </c>
      <c r="N18" s="7" t="s">
        <v>30</v>
      </c>
      <c r="O18" s="7" t="s">
        <v>57</v>
      </c>
      <c r="P18" s="6">
        <v>995076</v>
      </c>
      <c r="Q18" s="6">
        <v>0</v>
      </c>
    </row>
    <row r="19" spans="1:17" ht="57.2" customHeight="1">
      <c r="A19" s="4" t="s">
        <v>104</v>
      </c>
      <c r="B19" s="5" t="s">
        <v>105</v>
      </c>
      <c r="C19" s="6">
        <v>501325</v>
      </c>
      <c r="D19" s="7" t="s">
        <v>106</v>
      </c>
      <c r="E19" s="7" t="s">
        <v>19</v>
      </c>
      <c r="F19" s="7" t="s">
        <v>107</v>
      </c>
      <c r="G19" s="7" t="s">
        <v>20</v>
      </c>
      <c r="H19" s="5" t="s">
        <v>105</v>
      </c>
      <c r="I19" s="7" t="s">
        <v>108</v>
      </c>
      <c r="J19" s="5" t="s">
        <v>109</v>
      </c>
      <c r="K19" s="6">
        <v>501325</v>
      </c>
      <c r="L19" s="6">
        <v>501325</v>
      </c>
      <c r="M19" s="7" t="s">
        <v>110</v>
      </c>
      <c r="N19" s="7" t="s">
        <v>111</v>
      </c>
      <c r="O19" s="7" t="s">
        <v>57</v>
      </c>
      <c r="P19" s="6">
        <v>501325</v>
      </c>
      <c r="Q19" s="6">
        <v>0</v>
      </c>
    </row>
    <row r="20" spans="1:17" ht="57.2" customHeight="1">
      <c r="A20" s="4" t="s">
        <v>112</v>
      </c>
      <c r="B20" s="5" t="s">
        <v>113</v>
      </c>
      <c r="C20" s="6">
        <v>1393393</v>
      </c>
      <c r="D20" s="7" t="s">
        <v>114</v>
      </c>
      <c r="E20" s="7" t="s">
        <v>19</v>
      </c>
      <c r="F20" s="7" t="s">
        <v>115</v>
      </c>
      <c r="G20" s="7" t="s">
        <v>20</v>
      </c>
      <c r="H20" s="5" t="s">
        <v>113</v>
      </c>
      <c r="I20" s="7" t="s">
        <v>116</v>
      </c>
      <c r="J20" s="5" t="s">
        <v>117</v>
      </c>
      <c r="K20" s="6">
        <v>1393393</v>
      </c>
      <c r="L20" s="6">
        <v>1393393</v>
      </c>
      <c r="M20" s="7" t="s">
        <v>118</v>
      </c>
      <c r="N20" s="7" t="s">
        <v>119</v>
      </c>
      <c r="O20" s="7" t="s">
        <v>57</v>
      </c>
      <c r="P20" s="6">
        <v>1393393</v>
      </c>
      <c r="Q20" s="6">
        <v>0</v>
      </c>
    </row>
    <row r="21" spans="1:17" ht="77.650000000000006" customHeight="1">
      <c r="A21" s="4" t="s">
        <v>120</v>
      </c>
      <c r="B21" s="5" t="s">
        <v>121</v>
      </c>
      <c r="C21" s="6">
        <v>146300</v>
      </c>
      <c r="D21" s="7" t="s">
        <v>122</v>
      </c>
      <c r="E21" s="7" t="s">
        <v>19</v>
      </c>
      <c r="F21" s="7" t="s">
        <v>123</v>
      </c>
      <c r="G21" s="7" t="s">
        <v>24</v>
      </c>
      <c r="H21" s="5" t="s">
        <v>121</v>
      </c>
      <c r="I21" s="7" t="s">
        <v>124</v>
      </c>
      <c r="J21" s="5" t="s">
        <v>125</v>
      </c>
      <c r="K21" s="6">
        <v>146300</v>
      </c>
      <c r="L21" s="6">
        <v>146300</v>
      </c>
      <c r="M21" s="7" t="s">
        <v>126</v>
      </c>
      <c r="N21" s="7" t="s">
        <v>127</v>
      </c>
      <c r="O21" s="7" t="s">
        <v>0</v>
      </c>
      <c r="P21" s="6">
        <v>146300</v>
      </c>
      <c r="Q21" s="6">
        <v>0</v>
      </c>
    </row>
    <row r="22" spans="1:17" ht="57.2" customHeight="1">
      <c r="A22" s="4" t="s">
        <v>128</v>
      </c>
      <c r="B22" s="5" t="s">
        <v>129</v>
      </c>
      <c r="C22" s="6">
        <v>2096941.5</v>
      </c>
      <c r="D22" s="7" t="s">
        <v>114</v>
      </c>
      <c r="E22" s="7" t="s">
        <v>19</v>
      </c>
      <c r="F22" s="7" t="s">
        <v>130</v>
      </c>
      <c r="G22" s="7" t="s">
        <v>20</v>
      </c>
      <c r="H22" s="5" t="s">
        <v>129</v>
      </c>
      <c r="I22" s="7" t="s">
        <v>131</v>
      </c>
      <c r="J22" s="5" t="s">
        <v>40</v>
      </c>
      <c r="K22" s="6">
        <v>2096941.5</v>
      </c>
      <c r="L22" s="6">
        <v>2096941.5</v>
      </c>
      <c r="M22" s="7" t="s">
        <v>118</v>
      </c>
      <c r="N22" s="7" t="s">
        <v>132</v>
      </c>
      <c r="O22" s="7" t="s">
        <v>57</v>
      </c>
      <c r="P22" s="6">
        <v>2096941.5</v>
      </c>
      <c r="Q22" s="6">
        <v>0</v>
      </c>
    </row>
    <row r="23" spans="1:17" ht="16.149999999999999" customHeight="1">
      <c r="A23" s="9" t="s">
        <v>133</v>
      </c>
      <c r="B23" s="10"/>
      <c r="C23" s="11">
        <f>SUM(C7:C22)</f>
        <v>22111379.07</v>
      </c>
      <c r="D23" s="12"/>
      <c r="E23" s="12"/>
      <c r="F23" s="12"/>
      <c r="G23" s="12"/>
      <c r="H23" s="10"/>
      <c r="I23" s="12"/>
      <c r="J23" s="10"/>
      <c r="K23" s="11">
        <f>SUM(K7:K22)</f>
        <v>19830275.160000004</v>
      </c>
      <c r="L23" s="11">
        <f>SUM(L7:L22)</f>
        <v>19830275.160000004</v>
      </c>
      <c r="M23" s="12"/>
      <c r="N23" s="12"/>
      <c r="O23" s="12"/>
      <c r="P23" s="11">
        <f>SUM(P7:P22)</f>
        <v>19830275.160000004</v>
      </c>
      <c r="Q23" s="11">
        <f>SUM(Q7:Q22)</f>
        <v>2281103.91</v>
      </c>
    </row>
    <row r="24" spans="1:17" ht="12.75" customHeight="1">
      <c r="C24" s="15"/>
      <c r="Q24" s="15"/>
    </row>
  </sheetData>
  <mergeCells count="18">
    <mergeCell ref="A6"/>
    <mergeCell ref="M6"/>
    <mergeCell ref="O6"/>
    <mergeCell ref="P6"/>
    <mergeCell ref="A1:E5"/>
    <mergeCell ref="Q6"/>
    <mergeCell ref="I6"/>
    <mergeCell ref="F6"/>
    <mergeCell ref="G6"/>
    <mergeCell ref="E6"/>
    <mergeCell ref="N6"/>
    <mergeCell ref="J6"/>
    <mergeCell ref="B6"/>
    <mergeCell ref="C6"/>
    <mergeCell ref="K6"/>
    <mergeCell ref="L6"/>
    <mergeCell ref="D6"/>
    <mergeCell ref="H6"/>
  </mergeCells>
  <pageMargins left="0.56999999999999995" right="0.43" top="0.74" bottom="0.67" header="0.5" footer="0.37"/>
  <pageSetup paperSize="9" scale="8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dc:description>Built with POI HSSF</dc:description>
  <cp:lastModifiedBy>Buh2</cp:lastModifiedBy>
  <dcterms:created xsi:type="dcterms:W3CDTF">2020-04-20T09:43:43Z</dcterms:created>
  <dcterms:modified xsi:type="dcterms:W3CDTF">2020-04-20T09:43:43Z</dcterms:modified>
</cp:coreProperties>
</file>